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3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<sst xmlns="http://schemas.openxmlformats.org/spreadsheetml/2006/main" count="143" uniqueCount="84">
  <si>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</si>
  <si>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</si>
  <si>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</si>
  <si>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</si>
  <si>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</si>
  <si>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</si>
  <si>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</si>
  <si>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</si>
  <si>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</si>
  <si>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</si>
  <si>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</si>
  <si>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</si>
  <si>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</si>
  <si>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</si>
  <si>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</si>
  <si>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</si>
  <si>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</si>
  <si>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</si>
  <si>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</si>
  <si>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</si>
  <si>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</si>
  <si>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</si>
  <si>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</si>
  <si>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</si>
  <si>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</si>
  <si>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</si>
  <si>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</si>
  <si>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</si>
  <si>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</si>
  <si>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</si>
  <si>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</si>
  <si>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</si>
  <si>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</si>
  <si>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</si>
  <si>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</si>
  <si>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</si>
  <si>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</si>
  <si>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</si>
  <si>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</si>
  <si>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</si>
  <si>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</si>
  <si>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</si>
  <si>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</si>
  <si>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</si>
  <si>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</si>
  <si>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</si>
  <si>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</si>
  <si>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</si>
  <si>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</si>
  <si>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</si>
  <si>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</si>
  <si>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</si>
  <si>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</si>
  <si>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</si>
  <si>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</si>
  <si>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VALDIVIA</t>
  </si>
  <si>
    <t>SERVICIOS DE PERSONAL SELECT LTDA.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</si>
  <si>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</si>
  <si>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</si>
  <si>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</si>
  <si>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</si>
  <si>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</si>
  <si>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</si>
  <si>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ESTAB</t>
  </si>
  <si>
    <t>VALPARAISO</t>
  </si>
  <si>
    <t>ADECCO RECURSOS HUMANOS S.A.</t>
  </si>
  <si>
    <t>PROVIDENCIA</t>
  </si>
  <si>
    <t>PROMIX S.A.</t>
  </si>
  <si>
    <t>STGO.SUR OTE</t>
  </si>
  <si>
    <t>TOM JAMES CHILE S.A.</t>
  </si>
  <si>
    <t>CURICO</t>
  </si>
  <si>
    <t>SOCIEDAD PRESTADORA DE SERVICIOS MAQUENA LTDA.</t>
  </si>
  <si>
    <t>TEMUCO</t>
  </si>
  <si>
    <t>EVATECSA S.A.</t>
  </si>
  <si>
    <t>CONST</t>
  </si>
  <si>
    <t>LA SERENA</t>
  </si>
  <si>
    <t>CETI LTDA. (CENTRO ESTUDIOS TECNOLOGICOS DE INGLES LTDA)</t>
  </si>
  <si>
    <t>STGO.NORTE</t>
  </si>
  <si>
    <t>SERVICIOS ENERGETICOS S.A. (ESENER  S.A.)</t>
  </si>
  <si>
    <t>ESCUELA DE CONDUCTORES AUTOMOVIL CLUB DE CHILE</t>
  </si>
  <si>
    <t>EVATECSA S.A. (SINDICATO )</t>
  </si>
  <si>
    <t>COPIAPO</t>
  </si>
  <si>
    <t>SOCIEDAD CONTRACTUAL MINERA CAROLA</t>
  </si>
  <si>
    <t xml:space="preserve">Memo N° 11 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</si>
</sst>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  <xf numFmtId="0" fontId="36" fillId="34" borderId="25" xfId="54" applyFont="1" applyFill="1" applyBorder="1" applyAlignment="1">
      <alignment horizontal="center" vertical="center" wrapText="1"/>
      <protection/>
    </xf>
    <xf numFmtId="0" fontId="36" fillId="0" borderId="3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7"/>
      <c r="Q2" s="157"/>
      <c r="R2" s="21"/>
      <c r="S2" s="21"/>
    </row>
    <row r="3" spans="1:19" ht="14.25" customHeight="1" thickBot="1" thickTop="1">
      <c r="A3" s="28"/>
      <c r="B3" s="28"/>
      <c r="C3" s="29"/>
      <c r="D3" s="30"/>
      <c r="E3" s="158" t="s">
        <v>35</v>
      </c>
      <c r="F3" s="159"/>
      <c r="G3" s="159"/>
      <c r="H3" s="159"/>
      <c r="I3" s="159"/>
      <c r="J3" s="159"/>
      <c r="K3" s="159"/>
      <c r="L3" s="159"/>
      <c r="M3" s="159"/>
      <c r="N3" s="160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83</v>
      </c>
      <c r="I5" s="31"/>
      <c r="J5" s="31"/>
      <c r="K5" s="86"/>
      <c r="L5" s="31"/>
      <c r="M5" s="124">
        <v>40197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1" t="s">
        <v>0</v>
      </c>
      <c r="F7" s="162"/>
      <c r="G7" s="162"/>
      <c r="H7" s="162"/>
      <c r="I7" s="162"/>
      <c r="J7" s="162"/>
      <c r="K7" s="163"/>
      <c r="L7" s="35" t="s">
        <v>1</v>
      </c>
      <c r="M7" s="34" t="s">
        <v>2</v>
      </c>
      <c r="N7" s="152" t="s">
        <v>59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60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72"/>
      <c r="G9" s="54"/>
      <c r="H9" s="105"/>
      <c r="I9" s="105" t="s">
        <v>33</v>
      </c>
      <c r="J9" s="105"/>
      <c r="K9" s="107">
        <f>(P9-$M$5)*-1+1</f>
        <v>450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14</v>
      </c>
      <c r="B10" s="139" t="s">
        <v>43</v>
      </c>
      <c r="C10" s="140" t="s">
        <v>55</v>
      </c>
      <c r="D10" s="136" t="s">
        <v>56</v>
      </c>
      <c r="E10" s="141"/>
      <c r="F10" s="173"/>
      <c r="G10" s="144"/>
      <c r="H10" s="144"/>
      <c r="I10" s="141" t="s">
        <v>33</v>
      </c>
      <c r="J10" s="150"/>
      <c r="K10" s="107">
        <f>(P10-$M$5)*-1+1</f>
        <v>16</v>
      </c>
      <c r="L10" s="149" t="s">
        <v>48</v>
      </c>
      <c r="M10" s="142" t="s">
        <v>34</v>
      </c>
      <c r="N10" s="137">
        <v>113</v>
      </c>
      <c r="O10" s="138">
        <v>40178</v>
      </c>
      <c r="P10" s="138">
        <v>40182</v>
      </c>
      <c r="Q10" s="138"/>
    </row>
    <row r="11" spans="1:17" s="102" customFormat="1" ht="18" customHeight="1">
      <c r="A11" s="135">
        <v>13</v>
      </c>
      <c r="B11" s="139" t="s">
        <v>43</v>
      </c>
      <c r="C11" s="140" t="s">
        <v>57</v>
      </c>
      <c r="D11" s="136" t="s">
        <v>58</v>
      </c>
      <c r="E11" s="141"/>
      <c r="F11" s="173"/>
      <c r="G11" s="144"/>
      <c r="H11" s="150"/>
      <c r="I11" s="141" t="s">
        <v>33</v>
      </c>
      <c r="J11" s="150"/>
      <c r="K11" s="107">
        <f>(P11-$M$5)*-1+1</f>
        <v>13</v>
      </c>
      <c r="L11" s="149" t="s">
        <v>47</v>
      </c>
      <c r="M11" s="142" t="s">
        <v>34</v>
      </c>
      <c r="N11" s="137">
        <v>52</v>
      </c>
      <c r="O11" s="138">
        <v>40182</v>
      </c>
      <c r="P11" s="138">
        <v>40185</v>
      </c>
      <c r="Q11" s="138"/>
    </row>
    <row r="12" spans="1:17" s="102" customFormat="1" ht="18" customHeight="1">
      <c r="A12" s="135">
        <v>13</v>
      </c>
      <c r="B12" s="139" t="s">
        <v>43</v>
      </c>
      <c r="C12" s="140" t="s">
        <v>68</v>
      </c>
      <c r="D12" s="136" t="s">
        <v>69</v>
      </c>
      <c r="E12" s="141"/>
      <c r="F12" s="173"/>
      <c r="G12" s="144" t="s">
        <v>36</v>
      </c>
      <c r="H12" s="150"/>
      <c r="I12" s="141" t="s">
        <v>33</v>
      </c>
      <c r="J12" s="150"/>
      <c r="K12" s="107">
        <f>(P12-$M$5)*-1+1</f>
        <v>2</v>
      </c>
      <c r="L12" s="149" t="s">
        <v>49</v>
      </c>
      <c r="M12" s="142" t="s">
        <v>34</v>
      </c>
      <c r="N12" s="137">
        <v>145</v>
      </c>
      <c r="O12" s="138">
        <v>40185</v>
      </c>
      <c r="P12" s="138">
        <v>40196</v>
      </c>
      <c r="Q12" s="138"/>
    </row>
    <row r="13" spans="1:17" s="102" customFormat="1" ht="18" customHeight="1">
      <c r="A13" s="146">
        <v>13</v>
      </c>
      <c r="B13" s="146">
        <v>2009</v>
      </c>
      <c r="C13" s="142" t="s">
        <v>52</v>
      </c>
      <c r="D13" s="142" t="s">
        <v>53</v>
      </c>
      <c r="E13" s="141"/>
      <c r="F13" s="148"/>
      <c r="G13" s="143" t="s">
        <v>54</v>
      </c>
      <c r="H13" s="143"/>
      <c r="I13" s="148" t="s">
        <v>33</v>
      </c>
      <c r="J13" s="148"/>
      <c r="K13" s="107">
        <v>2</v>
      </c>
      <c r="L13" s="142" t="s">
        <v>38</v>
      </c>
      <c r="M13" s="142" t="s">
        <v>34</v>
      </c>
      <c r="N13" s="146">
        <v>9</v>
      </c>
      <c r="O13" s="147">
        <v>40168</v>
      </c>
      <c r="P13" s="147">
        <v>40177</v>
      </c>
      <c r="Q13" s="146"/>
    </row>
    <row r="14" spans="1:17" s="102" customFormat="1" ht="18" customHeight="1">
      <c r="A14" s="135">
        <v>5</v>
      </c>
      <c r="B14" s="139" t="s">
        <v>43</v>
      </c>
      <c r="C14" s="140" t="s">
        <v>64</v>
      </c>
      <c r="D14" s="136" t="s">
        <v>65</v>
      </c>
      <c r="E14" s="141"/>
      <c r="F14" s="150">
        <v>10</v>
      </c>
      <c r="G14" s="144" t="s">
        <v>36</v>
      </c>
      <c r="H14" s="150"/>
      <c r="I14" s="141" t="s">
        <v>33</v>
      </c>
      <c r="J14" s="150"/>
      <c r="K14" s="107">
        <f>(P14-$M$5)*-1+1</f>
        <v>1</v>
      </c>
      <c r="L14" s="149" t="s">
        <v>38</v>
      </c>
      <c r="M14" s="142" t="s">
        <v>34</v>
      </c>
      <c r="N14" s="137">
        <v>165</v>
      </c>
      <c r="O14" s="138">
        <v>40175</v>
      </c>
      <c r="P14" s="138">
        <v>40197</v>
      </c>
      <c r="Q14" s="138"/>
    </row>
    <row r="15" spans="1:17" s="102" customFormat="1" ht="18" customHeight="1">
      <c r="A15" s="135">
        <v>13</v>
      </c>
      <c r="B15" s="139" t="s">
        <v>43</v>
      </c>
      <c r="C15" s="140" t="s">
        <v>66</v>
      </c>
      <c r="D15" s="136" t="s">
        <v>67</v>
      </c>
      <c r="E15" s="141" t="s">
        <v>33</v>
      </c>
      <c r="F15" s="150"/>
      <c r="G15" s="144" t="s">
        <v>46</v>
      </c>
      <c r="H15" s="150"/>
      <c r="I15" s="141"/>
      <c r="J15" s="150"/>
      <c r="K15" s="151"/>
      <c r="L15" s="149" t="s">
        <v>47</v>
      </c>
      <c r="M15" s="142" t="s">
        <v>34</v>
      </c>
      <c r="N15" s="137">
        <v>31</v>
      </c>
      <c r="O15" s="138">
        <v>40189</v>
      </c>
      <c r="P15" s="138"/>
      <c r="Q15" s="138"/>
    </row>
    <row r="16" spans="1:17" s="102" customFormat="1" ht="18" customHeight="1">
      <c r="A16" s="135">
        <v>7</v>
      </c>
      <c r="B16" s="139" t="s">
        <v>43</v>
      </c>
      <c r="C16" s="140" t="s">
        <v>70</v>
      </c>
      <c r="D16" s="136" t="s">
        <v>71</v>
      </c>
      <c r="E16" s="141" t="s">
        <v>33</v>
      </c>
      <c r="F16" s="150"/>
      <c r="G16" s="144" t="s">
        <v>36</v>
      </c>
      <c r="H16" s="150"/>
      <c r="I16" s="141"/>
      <c r="J16" s="150"/>
      <c r="K16" s="151"/>
      <c r="L16" s="149" t="s">
        <v>48</v>
      </c>
      <c r="M16" s="142" t="s">
        <v>34</v>
      </c>
      <c r="N16" s="137">
        <v>65</v>
      </c>
      <c r="O16" s="138">
        <v>40186</v>
      </c>
      <c r="P16" s="138"/>
      <c r="Q16" s="138"/>
    </row>
    <row r="17" spans="1:17" s="102" customFormat="1" ht="18" customHeight="1">
      <c r="A17" s="135">
        <v>9</v>
      </c>
      <c r="B17" s="139" t="s">
        <v>43</v>
      </c>
      <c r="C17" s="140" t="s">
        <v>72</v>
      </c>
      <c r="D17" s="136" t="s">
        <v>73</v>
      </c>
      <c r="E17" s="141" t="s">
        <v>33</v>
      </c>
      <c r="F17" s="150"/>
      <c r="G17" s="144" t="s">
        <v>36</v>
      </c>
      <c r="H17" s="150"/>
      <c r="I17" s="141"/>
      <c r="J17" s="150"/>
      <c r="K17" s="151"/>
      <c r="L17" s="149" t="s">
        <v>74</v>
      </c>
      <c r="M17" s="142" t="s">
        <v>34</v>
      </c>
      <c r="N17" s="137">
        <v>101</v>
      </c>
      <c r="O17" s="138">
        <v>39822</v>
      </c>
      <c r="P17" s="138"/>
      <c r="Q17" s="138"/>
    </row>
    <row r="18" spans="1:17" s="102" customFormat="1" ht="18" customHeight="1">
      <c r="A18" s="135">
        <v>4</v>
      </c>
      <c r="B18" s="139" t="s">
        <v>43</v>
      </c>
      <c r="C18" s="140" t="s">
        <v>75</v>
      </c>
      <c r="D18" s="136" t="s">
        <v>76</v>
      </c>
      <c r="E18" s="141" t="s">
        <v>33</v>
      </c>
      <c r="F18" s="150"/>
      <c r="G18" s="144" t="s">
        <v>46</v>
      </c>
      <c r="H18" s="150"/>
      <c r="I18" s="141"/>
      <c r="J18" s="150"/>
      <c r="K18" s="151"/>
      <c r="L18" s="149" t="s">
        <v>38</v>
      </c>
      <c r="M18" s="142" t="s">
        <v>34</v>
      </c>
      <c r="N18" s="137">
        <v>14</v>
      </c>
      <c r="O18" s="138">
        <v>39819</v>
      </c>
      <c r="P18" s="138"/>
      <c r="Q18" s="138"/>
    </row>
    <row r="19" spans="1:17" s="102" customFormat="1" ht="18" customHeight="1">
      <c r="A19" s="135">
        <v>13</v>
      </c>
      <c r="B19" s="139" t="s">
        <v>43</v>
      </c>
      <c r="C19" s="140" t="s">
        <v>77</v>
      </c>
      <c r="D19" s="136" t="s">
        <v>78</v>
      </c>
      <c r="E19" s="141" t="s">
        <v>33</v>
      </c>
      <c r="F19" s="150"/>
      <c r="G19" s="144" t="s">
        <v>46</v>
      </c>
      <c r="H19" s="150"/>
      <c r="I19" s="141"/>
      <c r="J19" s="150"/>
      <c r="K19" s="151"/>
      <c r="L19" s="149" t="s">
        <v>63</v>
      </c>
      <c r="M19" s="142" t="s">
        <v>34</v>
      </c>
      <c r="N19" s="137">
        <v>141</v>
      </c>
      <c r="O19" s="138">
        <v>40190</v>
      </c>
      <c r="P19" s="138"/>
      <c r="Q19" s="138"/>
    </row>
    <row r="20" spans="1:17" s="102" customFormat="1" ht="18" customHeight="1">
      <c r="A20" s="135">
        <v>13</v>
      </c>
      <c r="B20" s="139" t="s">
        <v>43</v>
      </c>
      <c r="C20" s="140" t="s">
        <v>66</v>
      </c>
      <c r="D20" s="136" t="s">
        <v>79</v>
      </c>
      <c r="E20" s="141" t="s">
        <v>33</v>
      </c>
      <c r="F20" s="150"/>
      <c r="G20" s="144" t="s">
        <v>46</v>
      </c>
      <c r="H20" s="150"/>
      <c r="I20" s="141"/>
      <c r="J20" s="150"/>
      <c r="K20" s="151"/>
      <c r="L20" s="149" t="s">
        <v>38</v>
      </c>
      <c r="M20" s="142" t="s">
        <v>34</v>
      </c>
      <c r="N20" s="137">
        <v>60</v>
      </c>
      <c r="O20" s="138">
        <v>40190</v>
      </c>
      <c r="P20" s="138"/>
      <c r="Q20" s="138"/>
    </row>
    <row r="21" spans="1:17" s="102" customFormat="1" ht="18" customHeight="1">
      <c r="A21" s="135">
        <v>9</v>
      </c>
      <c r="B21" s="139" t="s">
        <v>43</v>
      </c>
      <c r="C21" s="140" t="s">
        <v>72</v>
      </c>
      <c r="D21" s="136" t="s">
        <v>80</v>
      </c>
      <c r="E21" s="141" t="s">
        <v>33</v>
      </c>
      <c r="F21" s="150"/>
      <c r="G21" s="144" t="s">
        <v>36</v>
      </c>
      <c r="H21" s="150"/>
      <c r="I21" s="141"/>
      <c r="J21" s="150"/>
      <c r="K21" s="151"/>
      <c r="L21" s="149" t="s">
        <v>74</v>
      </c>
      <c r="M21" s="142" t="s">
        <v>34</v>
      </c>
      <c r="N21" s="137">
        <v>183</v>
      </c>
      <c r="O21" s="138">
        <v>40191</v>
      </c>
      <c r="P21" s="138"/>
      <c r="Q21" s="138"/>
    </row>
    <row r="22" spans="1:17" s="102" customFormat="1" ht="18" customHeight="1">
      <c r="A22" s="135">
        <v>3</v>
      </c>
      <c r="B22" s="139" t="s">
        <v>43</v>
      </c>
      <c r="C22" s="140" t="s">
        <v>81</v>
      </c>
      <c r="D22" s="136" t="s">
        <v>82</v>
      </c>
      <c r="E22" s="141" t="s">
        <v>33</v>
      </c>
      <c r="F22" s="150"/>
      <c r="G22" s="144" t="s">
        <v>36</v>
      </c>
      <c r="H22" s="150"/>
      <c r="I22" s="141"/>
      <c r="J22" s="150"/>
      <c r="K22" s="151"/>
      <c r="L22" s="149" t="s">
        <v>51</v>
      </c>
      <c r="M22" s="142" t="s">
        <v>34</v>
      </c>
      <c r="N22" s="137">
        <v>186</v>
      </c>
      <c r="O22" s="138">
        <v>40192</v>
      </c>
      <c r="P22" s="138"/>
      <c r="Q22" s="138"/>
    </row>
    <row r="30" spans="1:17" s="103" customFormat="1" ht="18" customHeight="1">
      <c r="A30" s="125"/>
      <c r="B30" s="125"/>
      <c r="C30" s="126"/>
      <c r="D30" s="126"/>
      <c r="E30" s="125"/>
      <c r="F30" s="126"/>
      <c r="G30" s="127"/>
      <c r="H30" s="126"/>
      <c r="I30" s="126"/>
      <c r="J30" s="131"/>
      <c r="K30" s="128"/>
      <c r="L30" s="126"/>
      <c r="M30" s="126"/>
      <c r="N30" s="125"/>
      <c r="O30" s="129"/>
      <c r="P30" s="129"/>
      <c r="Q30" s="125"/>
    </row>
    <row r="31" spans="1:17" s="103" customFormat="1" ht="18" customHeight="1">
      <c r="A31" s="125"/>
      <c r="B31" s="125"/>
      <c r="C31" s="126"/>
      <c r="D31" s="126"/>
      <c r="E31" s="125"/>
      <c r="F31" s="126"/>
      <c r="G31" s="127"/>
      <c r="H31" s="126"/>
      <c r="I31" s="126"/>
      <c r="J31" s="131"/>
      <c r="K31" s="128"/>
      <c r="L31" s="126"/>
      <c r="M31" s="126"/>
      <c r="N31" s="125"/>
      <c r="O31" s="129"/>
      <c r="P31" s="129"/>
      <c r="Q31" s="125"/>
    </row>
    <row r="32" spans="1:17" s="43" customFormat="1" ht="12.75">
      <c r="A32" s="75" t="s">
        <v>37</v>
      </c>
      <c r="B32" s="77"/>
      <c r="C32" s="78"/>
      <c r="D32" s="79"/>
      <c r="E32" s="76"/>
      <c r="F32" s="76"/>
      <c r="G32" s="76"/>
      <c r="H32" s="76"/>
      <c r="I32" s="76"/>
      <c r="J32" s="81"/>
      <c r="K32" s="89"/>
      <c r="L32" s="76"/>
      <c r="M32" s="76"/>
      <c r="N32" s="80"/>
      <c r="O32" s="80"/>
      <c r="P32" s="97"/>
      <c r="Q32" s="81"/>
    </row>
    <row r="33" spans="1:17" s="43" customFormat="1" ht="12.75">
      <c r="A33" s="3" t="s">
        <v>21</v>
      </c>
      <c r="B33" s="4"/>
      <c r="C33" s="4"/>
      <c r="D33" s="4"/>
      <c r="E33" s="3"/>
      <c r="F33" s="3"/>
      <c r="G33" s="3"/>
      <c r="H33" s="3"/>
      <c r="I33" s="3"/>
      <c r="J33" s="3"/>
      <c r="K33" s="90"/>
      <c r="L33" s="6"/>
      <c r="M33" s="6"/>
      <c r="N33" s="8"/>
      <c r="O33" s="6"/>
      <c r="P33" s="98"/>
      <c r="Q33" s="7"/>
    </row>
    <row r="34" spans="1:17" s="43" customFormat="1" ht="12.75">
      <c r="A34" s="45" t="s">
        <v>22</v>
      </c>
      <c r="B34" s="7"/>
      <c r="C34" s="44"/>
      <c r="D34" s="44"/>
      <c r="E34" s="46"/>
      <c r="F34" s="46"/>
      <c r="G34" s="46"/>
      <c r="H34" s="47"/>
      <c r="I34" s="48"/>
      <c r="J34" s="3"/>
      <c r="K34" s="90"/>
      <c r="L34" s="6"/>
      <c r="M34" s="6"/>
      <c r="N34" s="8"/>
      <c r="O34" s="44"/>
      <c r="P34" s="98"/>
      <c r="Q34" s="7"/>
    </row>
    <row r="35" spans="1:17" s="43" customFormat="1" ht="13.5" thickBot="1">
      <c r="A35" s="45"/>
      <c r="B35" s="7"/>
      <c r="C35" s="44"/>
      <c r="D35" s="44"/>
      <c r="E35" s="46"/>
      <c r="F35" s="46"/>
      <c r="G35" s="46"/>
      <c r="H35" s="47"/>
      <c r="I35" s="48"/>
      <c r="J35" s="3"/>
      <c r="K35" s="90"/>
      <c r="L35" s="6"/>
      <c r="M35" s="6"/>
      <c r="N35" s="8"/>
      <c r="O35" s="44"/>
      <c r="P35" s="98"/>
      <c r="Q35" s="7"/>
    </row>
    <row r="36" spans="1:17" s="43" customFormat="1" ht="14.25" thickBot="1" thickTop="1">
      <c r="A36" s="169" t="s">
        <v>23</v>
      </c>
      <c r="B36" s="170"/>
      <c r="C36" s="170"/>
      <c r="D36" s="170"/>
      <c r="E36" s="170"/>
      <c r="F36" s="170"/>
      <c r="G36" s="170"/>
      <c r="H36" s="10"/>
      <c r="I36" s="56"/>
      <c r="J36" s="4"/>
      <c r="K36" s="91"/>
      <c r="L36" s="6"/>
      <c r="M36" s="6"/>
      <c r="N36" s="11"/>
      <c r="O36" s="11"/>
      <c r="P36" s="98"/>
      <c r="Q36" s="7"/>
    </row>
    <row r="37" spans="1:17" s="43" customFormat="1" ht="14.25" thickBot="1" thickTop="1">
      <c r="A37" s="14"/>
      <c r="B37" s="16"/>
      <c r="C37" s="9"/>
      <c r="D37" s="4"/>
      <c r="E37" s="63" t="s">
        <v>24</v>
      </c>
      <c r="F37" s="4"/>
      <c r="G37" s="70" t="s">
        <v>25</v>
      </c>
      <c r="H37" s="22"/>
      <c r="I37" s="56"/>
      <c r="J37" s="4"/>
      <c r="K37" s="92"/>
      <c r="L37" s="50"/>
      <c r="M37" s="6"/>
      <c r="N37" s="11"/>
      <c r="O37" s="6"/>
      <c r="P37" s="98"/>
      <c r="Q37" s="7"/>
    </row>
    <row r="38" spans="1:17" s="43" customFormat="1" ht="13.5" thickTop="1">
      <c r="A38" s="59" t="s">
        <v>26</v>
      </c>
      <c r="B38" s="49"/>
      <c r="C38" s="9"/>
      <c r="D38" s="4"/>
      <c r="E38" s="64">
        <v>8</v>
      </c>
      <c r="F38" s="118"/>
      <c r="G38" s="108">
        <v>760</v>
      </c>
      <c r="H38" s="109"/>
      <c r="I38" s="57"/>
      <c r="J38" s="4"/>
      <c r="K38" s="91"/>
      <c r="L38" s="6"/>
      <c r="M38" s="6"/>
      <c r="N38" s="6"/>
      <c r="O38" s="6"/>
      <c r="P38" s="98"/>
      <c r="Q38" s="7"/>
    </row>
    <row r="39" spans="1:17" s="43" customFormat="1" ht="12.75">
      <c r="A39" s="59" t="s">
        <v>27</v>
      </c>
      <c r="B39" s="49"/>
      <c r="C39" s="9"/>
      <c r="D39" s="4"/>
      <c r="E39" s="65">
        <v>1</v>
      </c>
      <c r="F39" s="119"/>
      <c r="G39" s="110">
        <v>186</v>
      </c>
      <c r="H39" s="111"/>
      <c r="I39" s="57"/>
      <c r="J39" s="4"/>
      <c r="K39" s="91"/>
      <c r="L39" s="4"/>
      <c r="M39" s="6"/>
      <c r="N39" s="50"/>
      <c r="O39" s="44"/>
      <c r="P39" s="99"/>
      <c r="Q39" s="12"/>
    </row>
    <row r="40" spans="1:17" s="43" customFormat="1" ht="12.75">
      <c r="A40" s="165" t="s">
        <v>28</v>
      </c>
      <c r="B40" s="166"/>
      <c r="C40" s="166"/>
      <c r="D40" s="167"/>
      <c r="E40" s="65"/>
      <c r="F40" s="119"/>
      <c r="G40" s="65"/>
      <c r="H40" s="111"/>
      <c r="I40" s="57"/>
      <c r="J40" s="132"/>
      <c r="K40" s="93"/>
      <c r="L40" s="7"/>
      <c r="M40" s="6"/>
      <c r="N40" s="13"/>
      <c r="O40" s="6"/>
      <c r="P40" s="99"/>
      <c r="Q40" s="12"/>
    </row>
    <row r="41" spans="1:17" s="43" customFormat="1" ht="13.5" thickBot="1">
      <c r="A41" s="55" t="s">
        <v>29</v>
      </c>
      <c r="B41" s="60"/>
      <c r="C41" s="61"/>
      <c r="D41" s="62"/>
      <c r="E41" s="71">
        <f>E38+E39-E40-E46</f>
        <v>8</v>
      </c>
      <c r="F41" s="120"/>
      <c r="G41" s="71">
        <f>G38+G39-G40-G46</f>
        <v>781</v>
      </c>
      <c r="H41" s="112"/>
      <c r="I41" s="57"/>
      <c r="J41" s="133"/>
      <c r="K41" s="168"/>
      <c r="L41" s="168"/>
      <c r="M41" s="6"/>
      <c r="N41" s="13"/>
      <c r="O41" s="13"/>
      <c r="P41" s="99"/>
      <c r="Q41" s="12"/>
    </row>
    <row r="42" spans="1:17" s="43" customFormat="1" ht="14.25" thickBot="1" thickTop="1">
      <c r="A42" s="55"/>
      <c r="B42" s="60"/>
      <c r="C42" s="61"/>
      <c r="D42" s="82"/>
      <c r="E42" s="83"/>
      <c r="F42" s="19"/>
      <c r="G42" s="83"/>
      <c r="H42" s="84"/>
      <c r="I42" s="57"/>
      <c r="J42" s="133"/>
      <c r="K42" s="85"/>
      <c r="L42" s="18"/>
      <c r="M42" s="6"/>
      <c r="N42" s="13"/>
      <c r="O42" s="13"/>
      <c r="P42" s="99"/>
      <c r="Q42" s="12"/>
    </row>
    <row r="43" spans="1:17" s="43" customFormat="1" ht="14.25" thickBot="1" thickTop="1">
      <c r="A43" s="169" t="s">
        <v>30</v>
      </c>
      <c r="B43" s="170"/>
      <c r="C43" s="170"/>
      <c r="D43" s="170"/>
      <c r="E43" s="170"/>
      <c r="F43" s="170"/>
      <c r="G43" s="170"/>
      <c r="H43" s="171"/>
      <c r="I43" s="57"/>
      <c r="J43" s="134"/>
      <c r="K43" s="94"/>
      <c r="L43" s="12"/>
      <c r="M43" s="15"/>
      <c r="N43" s="5"/>
      <c r="O43" s="5"/>
      <c r="P43" s="99"/>
      <c r="Q43" s="12"/>
    </row>
    <row r="44" spans="1:17" s="43" customFormat="1" ht="14.25" thickBot="1" thickTop="1">
      <c r="A44" s="14"/>
      <c r="B44" s="16"/>
      <c r="C44" s="9"/>
      <c r="D44" s="4"/>
      <c r="E44" s="66" t="s">
        <v>24</v>
      </c>
      <c r="F44" s="4"/>
      <c r="G44" s="72" t="s">
        <v>25</v>
      </c>
      <c r="H44" s="40"/>
      <c r="I44" s="58"/>
      <c r="J44" s="4"/>
      <c r="K44" s="91"/>
      <c r="L44" s="6"/>
      <c r="M44" s="6"/>
      <c r="P44" s="100"/>
      <c r="Q44" s="12"/>
    </row>
    <row r="45" spans="1:17" s="43" customFormat="1" ht="16.5" thickTop="1">
      <c r="A45" s="59" t="s">
        <v>26</v>
      </c>
      <c r="B45" s="9"/>
      <c r="C45" s="9"/>
      <c r="D45" s="4"/>
      <c r="E45" s="67">
        <v>5</v>
      </c>
      <c r="F45" s="20"/>
      <c r="G45" s="73">
        <v>370</v>
      </c>
      <c r="H45" s="51"/>
      <c r="I45" s="56"/>
      <c r="J45" s="4"/>
      <c r="K45" s="91"/>
      <c r="L45" s="4"/>
      <c r="M45" s="164" t="s">
        <v>61</v>
      </c>
      <c r="N45" s="164"/>
      <c r="O45" s="13"/>
      <c r="P45" s="153"/>
      <c r="Q45" s="12"/>
    </row>
    <row r="46" spans="1:17" ht="15.75">
      <c r="A46" s="59" t="s">
        <v>27</v>
      </c>
      <c r="B46" s="9"/>
      <c r="C46" s="9"/>
      <c r="D46" s="4"/>
      <c r="E46" s="68">
        <v>1</v>
      </c>
      <c r="F46" s="18"/>
      <c r="G46" s="74">
        <v>165</v>
      </c>
      <c r="H46" s="52"/>
      <c r="I46" s="56"/>
      <c r="J46" s="4"/>
      <c r="K46" s="91"/>
      <c r="L46" s="6"/>
      <c r="M46" s="164" t="s">
        <v>62</v>
      </c>
      <c r="N46" s="164"/>
      <c r="O46" s="13"/>
      <c r="P46" s="153"/>
      <c r="Q46" s="12"/>
    </row>
    <row r="47" spans="1:17" ht="15.75">
      <c r="A47" s="165" t="s">
        <v>31</v>
      </c>
      <c r="B47" s="166"/>
      <c r="C47" s="166"/>
      <c r="D47" s="167"/>
      <c r="E47" s="68"/>
      <c r="F47" s="18"/>
      <c r="G47" s="74"/>
      <c r="H47" s="52"/>
      <c r="I47" s="56"/>
      <c r="J47" s="4"/>
      <c r="K47" s="91"/>
      <c r="L47" s="6"/>
      <c r="M47" s="156" t="s">
        <v>50</v>
      </c>
      <c r="N47" s="156"/>
      <c r="O47" s="13"/>
      <c r="P47" s="154"/>
      <c r="Q47" s="12"/>
    </row>
    <row r="48" spans="1:16" ht="13.5" thickBot="1">
      <c r="A48" s="55" t="s">
        <v>32</v>
      </c>
      <c r="B48" s="17"/>
      <c r="C48" s="17"/>
      <c r="D48" s="17"/>
      <c r="E48" s="69">
        <f>E45+E46-E47</f>
        <v>6</v>
      </c>
      <c r="F48" s="120"/>
      <c r="G48" s="71">
        <f>G45+G46-G47</f>
        <v>535</v>
      </c>
      <c r="H48" s="53"/>
      <c r="I48"/>
      <c r="K48"/>
      <c r="L48"/>
      <c r="M48"/>
      <c r="N48"/>
      <c r="P48"/>
    </row>
    <row r="49" spans="9:16" ht="13.5" thickTop="1">
      <c r="I49"/>
      <c r="K49"/>
      <c r="L49"/>
      <c r="M49"/>
      <c r="N49"/>
      <c r="P49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</sheetData>
  <sheetProtection/>
  <mergeCells count="10">
    <mergeCell ref="P2:Q2"/>
    <mergeCell ref="E3:N3"/>
    <mergeCell ref="E7:K7"/>
    <mergeCell ref="M45:N45"/>
    <mergeCell ref="A47:D47"/>
    <mergeCell ref="K41:L41"/>
    <mergeCell ref="A43:H43"/>
    <mergeCell ref="M46:N46"/>
    <mergeCell ref="A36:G36"/>
    <mergeCell ref="A40:D40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2010-01-19T13:58:12Z</dcterms:modified>
  <cp:category/>
  <cp:version/>
  <cp:contentType/>
  <cp:contentStatus/>
</cp:coreProperties>
</file>